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loyvekst-my.sharepoint.com/personal/anette_maloyvekst_no/Documents/Måløy Adventure/Booking 2023/"/>
    </mc:Choice>
  </mc:AlternateContent>
  <xr:revisionPtr revIDLastSave="63" documentId="8_{8094E4A9-586F-7540-AD80-1338F96BD881}" xr6:coauthVersionLast="47" xr6:coauthVersionMax="47" xr10:uidLastSave="{82109889-524A-A64E-B70A-ACCAC8080877}"/>
  <bookViews>
    <workbookView xWindow="3060" yWindow="3280" windowWidth="28680" windowHeight="23140" xr2:uid="{FB32DD8E-DF25-494B-907C-43963E68DAE3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4" i="1" l="1"/>
</calcChain>
</file>

<file path=xl/sharedStrings.xml><?xml version="1.0" encoding="utf-8"?>
<sst xmlns="http://schemas.openxmlformats.org/spreadsheetml/2006/main" count="401" uniqueCount="137">
  <si>
    <t>Oversikt cruiseanløp 2023</t>
  </si>
  <si>
    <t>Date</t>
  </si>
  <si>
    <t>Day</t>
  </si>
  <si>
    <t>Shipname</t>
  </si>
  <si>
    <t>Port</t>
  </si>
  <si>
    <t>Arr</t>
  </si>
  <si>
    <t>Dep</t>
  </si>
  <si>
    <t>Arrive from</t>
  </si>
  <si>
    <t>Dep. to</t>
  </si>
  <si>
    <t>BT</t>
  </si>
  <si>
    <t>Length</t>
  </si>
  <si>
    <t>Agent</t>
  </si>
  <si>
    <t>Pier/Tender</t>
  </si>
  <si>
    <t>Pax max</t>
  </si>
  <si>
    <t>15. mai</t>
  </si>
  <si>
    <t>Mon</t>
  </si>
  <si>
    <t>Le Boreal</t>
  </si>
  <si>
    <t>Måløy</t>
  </si>
  <si>
    <t>Ulvik</t>
  </si>
  <si>
    <t>Ålesund</t>
  </si>
  <si>
    <t>142,1</t>
  </si>
  <si>
    <t>ECS</t>
  </si>
  <si>
    <t>Pier 1</t>
  </si>
  <si>
    <t>Fransk</t>
  </si>
  <si>
    <t>17. mai</t>
  </si>
  <si>
    <t>Wed</t>
  </si>
  <si>
    <t>Artania</t>
  </si>
  <si>
    <t>Sandane</t>
  </si>
  <si>
    <t>Geiranger</t>
  </si>
  <si>
    <t>230,62</t>
  </si>
  <si>
    <t>SDK</t>
  </si>
  <si>
    <t>Tysk</t>
  </si>
  <si>
    <t>19. mai</t>
  </si>
  <si>
    <t>Fri</t>
  </si>
  <si>
    <t>MSC Preziosa</t>
  </si>
  <si>
    <t>Hamburg</t>
  </si>
  <si>
    <t>Molde</t>
  </si>
  <si>
    <t>333,33</t>
  </si>
  <si>
    <t>GAC</t>
  </si>
  <si>
    <t>Tysk,Italiensk,Spansk,Fransk</t>
  </si>
  <si>
    <t>30. mai</t>
  </si>
  <si>
    <t>Tue</t>
  </si>
  <si>
    <t>AIDAsol</t>
  </si>
  <si>
    <t>Kirkwall</t>
  </si>
  <si>
    <t>Vik</t>
  </si>
  <si>
    <t>253,3</t>
  </si>
  <si>
    <t>MXP</t>
  </si>
  <si>
    <t>Engelsk, Amerikansk</t>
  </si>
  <si>
    <t>01. juni</t>
  </si>
  <si>
    <t>Thu</t>
  </si>
  <si>
    <t>MSC Fantasia</t>
  </si>
  <si>
    <t>Nordfjordeid</t>
  </si>
  <si>
    <t>Stavanger</t>
  </si>
  <si>
    <t>6. jun.</t>
  </si>
  <si>
    <t>AIDAperla</t>
  </si>
  <si>
    <t>299,95</t>
  </si>
  <si>
    <t>10. jun.</t>
  </si>
  <si>
    <t>Sat</t>
  </si>
  <si>
    <t>Honningsvåg</t>
  </si>
  <si>
    <t>12. jun</t>
  </si>
  <si>
    <t>AIDAnova</t>
  </si>
  <si>
    <t>Kiel</t>
  </si>
  <si>
    <t xml:space="preserve">Tysk </t>
  </si>
  <si>
    <t>13.jun.</t>
  </si>
  <si>
    <t>MSC Virtuosa</t>
  </si>
  <si>
    <t>Flåm</t>
  </si>
  <si>
    <t>331,43</t>
  </si>
  <si>
    <t>Engelsk</t>
  </si>
  <si>
    <t>Clio</t>
  </si>
  <si>
    <t>Rosendal</t>
  </si>
  <si>
    <t>100,26</t>
  </si>
  <si>
    <t>Pier 2</t>
  </si>
  <si>
    <t>Dansk, Engelsk</t>
  </si>
  <si>
    <t>P&amp;O Aurora</t>
  </si>
  <si>
    <t xml:space="preserve">Engelsk </t>
  </si>
  <si>
    <t>19.jun.</t>
  </si>
  <si>
    <t>253,22</t>
  </si>
  <si>
    <t>20. jun.</t>
  </si>
  <si>
    <t>Amera</t>
  </si>
  <si>
    <t>Bergen</t>
  </si>
  <si>
    <t>Anthem of the Seas</t>
  </si>
  <si>
    <t>Olden</t>
  </si>
  <si>
    <t>Kristiansand</t>
  </si>
  <si>
    <t>Costa Firenze</t>
  </si>
  <si>
    <t>Dansk,Tysk,Italiensk,Spansk,</t>
  </si>
  <si>
    <t>21. jun.</t>
  </si>
  <si>
    <t>Renaissance</t>
  </si>
  <si>
    <t>Tromsø</t>
  </si>
  <si>
    <t>Eidfjord</t>
  </si>
  <si>
    <t>27. jun.</t>
  </si>
  <si>
    <t>323,6</t>
  </si>
  <si>
    <t>29. jun.</t>
  </si>
  <si>
    <t>MSC Euribia</t>
  </si>
  <si>
    <t>4. jul.</t>
  </si>
  <si>
    <t>Zuiderdam</t>
  </si>
  <si>
    <t>Rotterdam</t>
  </si>
  <si>
    <t>Akureyri</t>
  </si>
  <si>
    <t>285,43</t>
  </si>
  <si>
    <t>Gac</t>
  </si>
  <si>
    <t>Nederland, Amerikansk</t>
  </si>
  <si>
    <t>6. jul.</t>
  </si>
  <si>
    <t>Costa Favolosa</t>
  </si>
  <si>
    <t>Trondheim</t>
  </si>
  <si>
    <t>Bremerhaven</t>
  </si>
  <si>
    <t>289,6</t>
  </si>
  <si>
    <t>19. jul.</t>
  </si>
  <si>
    <t>219,3</t>
  </si>
  <si>
    <t>23. jul.</t>
  </si>
  <si>
    <t>Sun</t>
  </si>
  <si>
    <t>26. jul.</t>
  </si>
  <si>
    <t>Åndalsnes</t>
  </si>
  <si>
    <t>4. aug.</t>
  </si>
  <si>
    <t>Hellesylt</t>
  </si>
  <si>
    <t>07. aug</t>
  </si>
  <si>
    <t>09.aug.</t>
  </si>
  <si>
    <t>Leknes</t>
  </si>
  <si>
    <t>Tysk,Nedeland,Italiensk,Spansk</t>
  </si>
  <si>
    <t>12. aug.</t>
  </si>
  <si>
    <t>22. aug.</t>
  </si>
  <si>
    <t>29. aug.</t>
  </si>
  <si>
    <t>31. aug.</t>
  </si>
  <si>
    <t>Norwegian Prima</t>
  </si>
  <si>
    <t>Amsterdam</t>
  </si>
  <si>
    <t>6. sep.</t>
  </si>
  <si>
    <t>Tysk,Dansk,Italiensk,Spansk</t>
  </si>
  <si>
    <t>12. sep.</t>
  </si>
  <si>
    <t>København</t>
  </si>
  <si>
    <t>13.sep.</t>
  </si>
  <si>
    <t>AIDAprima</t>
  </si>
  <si>
    <t>16.sep.</t>
  </si>
  <si>
    <t>20.sep.</t>
  </si>
  <si>
    <t>Lite passasjerer, ikke prioritert</t>
  </si>
  <si>
    <t>Nasjonaldag, Måløydager og Elvisfestival</t>
  </si>
  <si>
    <t>Søndag</t>
  </si>
  <si>
    <t>Første eller siste havn på reiseruta</t>
  </si>
  <si>
    <t>24.jun.</t>
  </si>
  <si>
    <t>23.aug.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</si>
</sst>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scheme val="minor"/>
    </font>
    <font>
      <b/>
      <sz val="1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color rgb="FF000000"/>
      <name val="Calibri"/>
      <family val="2"/>
      <charset val="1"/>
    </font>
    <font>
      <b/>
      <sz val="12"/>
      <color theme="1"/>
      <name val="Calibri"/>
      <family val="2"/>
    </font>
    <font>
      <sz val="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CCCCCC"/>
      </right>
      <top style="thin">
        <color rgb="FF000000"/>
      </top>
      <bottom style="thin">
        <color rgb="FF000000"/>
      </bottom>
      <diagonal/>
    </border>
    <border>
      <left style="thin">
        <color rgb="FFCCCCCC"/>
      </left>
      <right style="thin">
        <color rgb="FFCCCCCC"/>
      </right>
      <top style="thin">
        <color rgb="FF000000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/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CCCCCC"/>
      </bottom>
      <diagonal/>
    </border>
    <border>
      <left style="thin">
        <color rgb="FF000000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1" xfId="0" applyFont="1" applyBorder="1" applyAlignment="1">
      <alignment readingOrder="1"/>
    </xf>
    <xf numFmtId="0" fontId="2" fillId="0" borderId="2" xfId="0" applyFont="1" applyBorder="1" applyAlignment="1">
      <alignment readingOrder="1"/>
    </xf>
    <xf numFmtId="0" fontId="2" fillId="0" borderId="3" xfId="0" applyFont="1" applyBorder="1" applyAlignment="1">
      <alignment readingOrder="1"/>
    </xf>
    <xf numFmtId="0" fontId="3" fillId="2" borderId="4" xfId="0" applyFont="1" applyFill="1" applyBorder="1" applyAlignment="1">
      <alignment readingOrder="1"/>
    </xf>
    <xf numFmtId="0" fontId="3" fillId="2" borderId="5" xfId="0" applyFont="1" applyFill="1" applyBorder="1" applyAlignment="1">
      <alignment readingOrder="1"/>
    </xf>
    <xf numFmtId="0" fontId="4" fillId="0" borderId="5" xfId="0" applyFont="1" applyBorder="1" applyAlignment="1">
      <alignment readingOrder="1"/>
    </xf>
    <xf numFmtId="0" fontId="2" fillId="0" borderId="5" xfId="0" applyFont="1" applyBorder="1" applyAlignment="1">
      <alignment readingOrder="1"/>
    </xf>
    <xf numFmtId="0" fontId="5" fillId="0" borderId="4" xfId="0" applyFont="1" applyBorder="1" applyAlignment="1">
      <alignment readingOrder="1"/>
    </xf>
    <xf numFmtId="0" fontId="3" fillId="0" borderId="5" xfId="0" applyFont="1" applyBorder="1" applyAlignment="1">
      <alignment readingOrder="1"/>
    </xf>
    <xf numFmtId="0" fontId="6" fillId="3" borderId="5" xfId="0" applyFont="1" applyFill="1" applyBorder="1" applyAlignment="1">
      <alignment readingOrder="1"/>
    </xf>
    <xf numFmtId="20" fontId="2" fillId="0" borderId="5" xfId="0" applyNumberFormat="1" applyFont="1" applyBorder="1" applyAlignment="1">
      <alignment readingOrder="1"/>
    </xf>
    <xf numFmtId="0" fontId="7" fillId="0" borderId="5" xfId="0" applyFont="1" applyBorder="1" applyAlignment="1">
      <alignment readingOrder="1"/>
    </xf>
    <xf numFmtId="0" fontId="7" fillId="0" borderId="5" xfId="0" applyFont="1" applyBorder="1" applyAlignment="1">
      <alignment horizontal="right" readingOrder="1"/>
    </xf>
    <xf numFmtId="0" fontId="5" fillId="4" borderId="4" xfId="0" applyFont="1" applyFill="1" applyBorder="1" applyAlignment="1">
      <alignment readingOrder="1"/>
    </xf>
    <xf numFmtId="0" fontId="5" fillId="4" borderId="5" xfId="0" applyFont="1" applyFill="1" applyBorder="1" applyAlignment="1">
      <alignment readingOrder="1"/>
    </xf>
    <xf numFmtId="0" fontId="3" fillId="4" borderId="5" xfId="0" applyFont="1" applyFill="1" applyBorder="1" applyAlignment="1">
      <alignment readingOrder="1"/>
    </xf>
    <xf numFmtId="20" fontId="7" fillId="0" borderId="5" xfId="0" applyNumberFormat="1" applyFont="1" applyBorder="1" applyAlignment="1">
      <alignment readingOrder="1"/>
    </xf>
    <xf numFmtId="0" fontId="9" fillId="0" borderId="5" xfId="0" applyFont="1" applyBorder="1" applyAlignment="1">
      <alignment readingOrder="1"/>
    </xf>
    <xf numFmtId="0" fontId="5" fillId="0" borderId="5" xfId="0" applyFont="1" applyBorder="1" applyAlignment="1">
      <alignment readingOrder="1"/>
    </xf>
    <xf numFmtId="0" fontId="7" fillId="5" borderId="5" xfId="0" applyFont="1" applyFill="1" applyBorder="1" applyAlignment="1">
      <alignment readingOrder="1"/>
    </xf>
    <xf numFmtId="0" fontId="10" fillId="0" borderId="5" xfId="0" applyFont="1" applyBorder="1" applyAlignment="1">
      <alignment readingOrder="1"/>
    </xf>
    <xf numFmtId="0" fontId="6" fillId="3" borderId="7" xfId="0" applyFont="1" applyFill="1" applyBorder="1" applyAlignment="1">
      <alignment readingOrder="1"/>
    </xf>
    <xf numFmtId="0" fontId="11" fillId="0" borderId="0" xfId="0" applyFont="1"/>
    <xf numFmtId="0" fontId="6" fillId="3" borderId="8" xfId="0" applyFont="1" applyFill="1" applyBorder="1" applyAlignment="1">
      <alignment readingOrder="1"/>
    </xf>
    <xf numFmtId="0" fontId="2" fillId="0" borderId="4" xfId="0" applyFont="1" applyBorder="1" applyAlignment="1">
      <alignment readingOrder="1"/>
    </xf>
    <xf numFmtId="16" fontId="5" fillId="0" borderId="4" xfId="0" applyNumberFormat="1" applyFont="1" applyBorder="1" applyAlignment="1">
      <alignment horizontal="left" readingOrder="1"/>
    </xf>
    <xf numFmtId="0" fontId="7" fillId="0" borderId="5" xfId="0" applyFont="1" applyBorder="1" applyAlignment="1">
      <alignment horizontal="left" readingOrder="1"/>
    </xf>
    <xf numFmtId="0" fontId="4" fillId="6" borderId="5" xfId="0" applyFont="1" applyFill="1" applyBorder="1" applyAlignment="1">
      <alignment readingOrder="1"/>
    </xf>
    <xf numFmtId="0" fontId="10" fillId="6" borderId="5" xfId="0" applyFont="1" applyFill="1" applyBorder="1" applyAlignment="1">
      <alignment readingOrder="1"/>
    </xf>
    <xf numFmtId="20" fontId="7" fillId="6" borderId="5" xfId="0" applyNumberFormat="1" applyFont="1" applyFill="1" applyBorder="1" applyAlignment="1">
      <alignment readingOrder="1"/>
    </xf>
    <xf numFmtId="0" fontId="7" fillId="6" borderId="5" xfId="0" applyFont="1" applyFill="1" applyBorder="1" applyAlignment="1">
      <alignment readingOrder="1"/>
    </xf>
    <xf numFmtId="0" fontId="7" fillId="6" borderId="5" xfId="0" applyFont="1" applyFill="1" applyBorder="1" applyAlignment="1">
      <alignment horizontal="right" readingOrder="1"/>
    </xf>
    <xf numFmtId="0" fontId="2" fillId="6" borderId="5" xfId="0" applyFont="1" applyFill="1" applyBorder="1" applyAlignment="1">
      <alignment readingOrder="1"/>
    </xf>
    <xf numFmtId="0" fontId="5" fillId="6" borderId="4" xfId="0" applyFont="1" applyFill="1" applyBorder="1" applyAlignment="1">
      <alignment readingOrder="1"/>
    </xf>
    <xf numFmtId="0" fontId="4" fillId="0" borderId="8" xfId="0" applyFont="1" applyBorder="1" applyAlignment="1">
      <alignment readingOrder="1"/>
    </xf>
    <xf numFmtId="0" fontId="12" fillId="6" borderId="5" xfId="0" applyFont="1" applyFill="1" applyBorder="1" applyAlignment="1">
      <alignment readingOrder="1"/>
    </xf>
    <xf numFmtId="0" fontId="4" fillId="7" borderId="5" xfId="0" applyFont="1" applyFill="1" applyBorder="1" applyAlignment="1">
      <alignment readingOrder="1"/>
    </xf>
    <xf numFmtId="0" fontId="4" fillId="4" borderId="5" xfId="0" applyFont="1" applyFill="1" applyBorder="1" applyAlignment="1">
      <alignment readingOrder="1"/>
    </xf>
    <xf numFmtId="0" fontId="10" fillId="4" borderId="5" xfId="0" applyFont="1" applyFill="1" applyBorder="1" applyAlignment="1">
      <alignment readingOrder="1"/>
    </xf>
    <xf numFmtId="0" fontId="12" fillId="0" borderId="5" xfId="0" applyFont="1" applyBorder="1" applyAlignment="1">
      <alignment readingOrder="1"/>
    </xf>
    <xf numFmtId="0" fontId="2" fillId="0" borderId="9" xfId="0" applyFont="1" applyBorder="1" applyAlignment="1">
      <alignment readingOrder="1"/>
    </xf>
    <xf numFmtId="0" fontId="2" fillId="0" borderId="10" xfId="0" applyFont="1" applyBorder="1" applyAlignment="1">
      <alignment readingOrder="1"/>
    </xf>
    <xf numFmtId="0" fontId="2" fillId="0" borderId="8" xfId="0" applyFont="1" applyBorder="1" applyAlignment="1">
      <alignment readingOrder="1"/>
    </xf>
    <xf numFmtId="0" fontId="10" fillId="8" borderId="5" xfId="0" applyFont="1" applyFill="1" applyBorder="1" applyAlignment="1">
      <alignment readingOrder="1"/>
    </xf>
    <xf numFmtId="0" fontId="0" fillId="8" borderId="0" xfId="0" applyFill="1"/>
    <xf numFmtId="0" fontId="0" fillId="4" borderId="0" xfId="0" applyFill="1"/>
    <xf numFmtId="0" fontId="0" fillId="7" borderId="0" xfId="0" applyFill="1"/>
    <xf numFmtId="0" fontId="0" fillId="9" borderId="0" xfId="0" applyFill="1"/>
    <xf numFmtId="0" fontId="4" fillId="8" borderId="5" xfId="0" applyFont="1" applyFill="1" applyBorder="1" applyAlignment="1">
      <alignment readingOrder="1"/>
    </xf>
    <xf numFmtId="0" fontId="13" fillId="0" borderId="4" xfId="0" applyFont="1" applyBorder="1" applyAlignment="1">
      <alignment readingOrder="1"/>
    </xf>
    <xf numFmtId="0" fontId="5" fillId="10" borderId="4" xfId="0" applyFont="1" applyFill="1" applyBorder="1" applyAlignment="1">
      <alignment readingOrder="1"/>
    </xf>
    <xf numFmtId="0" fontId="4" fillId="10" borderId="5" xfId="0" applyFont="1" applyFill="1" applyBorder="1" applyAlignment="1">
      <alignment readingOrder="1"/>
    </xf>
    <xf numFmtId="0" fontId="3" fillId="10" borderId="5" xfId="0" applyFont="1" applyFill="1" applyBorder="1" applyAlignment="1">
      <alignment readingOrder="1"/>
    </xf>
    <xf numFmtId="0" fontId="6" fillId="10" borderId="5" xfId="0" applyFont="1" applyFill="1" applyBorder="1" applyAlignment="1">
      <alignment readingOrder="1"/>
    </xf>
    <xf numFmtId="20" fontId="2" fillId="10" borderId="5" xfId="0" applyNumberFormat="1" applyFont="1" applyFill="1" applyBorder="1" applyAlignment="1">
      <alignment readingOrder="1"/>
    </xf>
    <xf numFmtId="0" fontId="2" fillId="10" borderId="5" xfId="0" applyFont="1" applyFill="1" applyBorder="1" applyAlignment="1">
      <alignment readingOrder="1"/>
    </xf>
    <xf numFmtId="0" fontId="7" fillId="10" borderId="5" xfId="0" applyFont="1" applyFill="1" applyBorder="1" applyAlignment="1">
      <alignment readingOrder="1"/>
    </xf>
    <xf numFmtId="0" fontId="7" fillId="10" borderId="5" xfId="0" applyFont="1" applyFill="1" applyBorder="1" applyAlignment="1">
      <alignment horizontal="right" readingOrder="1"/>
    </xf>
    <xf numFmtId="0" fontId="4" fillId="10" borderId="6" xfId="0" applyFont="1" applyFill="1" applyBorder="1" applyAlignment="1">
      <alignment readingOrder="1"/>
    </xf>
    <xf numFmtId="0" fontId="8" fillId="10" borderId="5" xfId="0" applyFont="1" applyFill="1" applyBorder="1" applyAlignment="1">
      <alignment readingOrder="1"/>
    </xf>
    <xf numFmtId="0" fontId="5" fillId="10" borderId="5" xfId="0" applyFont="1" applyFill="1" applyBorder="1" applyAlignment="1">
      <alignment readingOrder="1"/>
    </xf>
    <xf numFmtId="20" fontId="7" fillId="10" borderId="5" xfId="0" applyNumberFormat="1" applyFont="1" applyFill="1" applyBorder="1" applyAlignment="1">
      <alignment readingOrder="1"/>
    </xf>
    <xf numFmtId="0" fontId="9" fillId="10" borderId="5" xfId="0" applyFont="1" applyFill="1" applyBorder="1" applyAlignment="1">
      <alignment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DD0CD-2EE2-B14F-A82F-DAD69D9AC926}">
  <dimension ref="A1:N49"/>
  <sheetViews>
    <sheetView tabSelected="1" zoomScale="120" zoomScaleNormal="120" workbookViewId="0">
      <selection sqref="A1:M45"/>
    </sheetView>
  </sheetViews>
  <sheetFormatPr baseColWidth="10" defaultRowHeight="16" x14ac:dyDescent="0.2"/>
  <cols>
    <col min="1" max="1" width="8.6640625" customWidth="1"/>
    <col min="3" max="3" width="17.1640625" customWidth="1"/>
    <col min="14" max="14" width="23.1640625" customWidth="1"/>
  </cols>
  <sheetData>
    <row r="1" spans="1:14" ht="23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4" x14ac:dyDescent="0.2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6" t="s">
        <v>13</v>
      </c>
      <c r="N2" s="7"/>
    </row>
    <row r="3" spans="1:14" x14ac:dyDescent="0.2">
      <c r="A3" s="51" t="s">
        <v>14</v>
      </c>
      <c r="B3" s="52" t="s">
        <v>15</v>
      </c>
      <c r="C3" s="53" t="s">
        <v>16</v>
      </c>
      <c r="D3" s="54" t="s">
        <v>17</v>
      </c>
      <c r="E3" s="55">
        <v>0.54166666666666663</v>
      </c>
      <c r="F3" s="55">
        <v>0.91666666666666663</v>
      </c>
      <c r="G3" s="56" t="s">
        <v>18</v>
      </c>
      <c r="H3" s="56" t="s">
        <v>19</v>
      </c>
      <c r="I3" s="57">
        <v>10944</v>
      </c>
      <c r="J3" s="58" t="s">
        <v>20</v>
      </c>
      <c r="K3" s="57" t="s">
        <v>21</v>
      </c>
      <c r="L3" s="57" t="s">
        <v>22</v>
      </c>
      <c r="M3" s="59">
        <v>260</v>
      </c>
      <c r="N3" s="60" t="s">
        <v>23</v>
      </c>
    </row>
    <row r="4" spans="1:14" x14ac:dyDescent="0.2">
      <c r="A4" s="51" t="s">
        <v>24</v>
      </c>
      <c r="B4" s="61" t="s">
        <v>25</v>
      </c>
      <c r="C4" s="53" t="s">
        <v>26</v>
      </c>
      <c r="D4" s="54" t="s">
        <v>17</v>
      </c>
      <c r="E4" s="62">
        <v>0.33333333333333331</v>
      </c>
      <c r="F4" s="62">
        <v>0.54166666666666663</v>
      </c>
      <c r="G4" s="57" t="s">
        <v>27</v>
      </c>
      <c r="H4" s="57" t="s">
        <v>28</v>
      </c>
      <c r="I4" s="57">
        <v>44656</v>
      </c>
      <c r="J4" s="58" t="s">
        <v>29</v>
      </c>
      <c r="K4" s="57" t="s">
        <v>30</v>
      </c>
      <c r="L4" s="57" t="s">
        <v>22</v>
      </c>
      <c r="M4" s="52">
        <v>1260</v>
      </c>
      <c r="N4" s="63" t="s">
        <v>31</v>
      </c>
    </row>
    <row r="5" spans="1:14" x14ac:dyDescent="0.2">
      <c r="A5" s="51" t="s">
        <v>32</v>
      </c>
      <c r="B5" s="61" t="s">
        <v>33</v>
      </c>
      <c r="C5" s="53" t="s">
        <v>34</v>
      </c>
      <c r="D5" s="54" t="s">
        <v>17</v>
      </c>
      <c r="E5" s="62">
        <v>0.375</v>
      </c>
      <c r="F5" s="62">
        <v>0.75</v>
      </c>
      <c r="G5" s="57" t="s">
        <v>35</v>
      </c>
      <c r="H5" s="57" t="s">
        <v>36</v>
      </c>
      <c r="I5" s="57">
        <v>139072</v>
      </c>
      <c r="J5" s="58" t="s">
        <v>37</v>
      </c>
      <c r="K5" s="57" t="s">
        <v>38</v>
      </c>
      <c r="L5" s="57" t="s">
        <v>22</v>
      </c>
      <c r="M5" s="52">
        <v>4345</v>
      </c>
      <c r="N5" s="63" t="s">
        <v>39</v>
      </c>
    </row>
    <row r="6" spans="1:14" x14ac:dyDescent="0.2">
      <c r="A6" s="8" t="s">
        <v>40</v>
      </c>
      <c r="B6" s="19" t="s">
        <v>41</v>
      </c>
      <c r="C6" s="21" t="s">
        <v>42</v>
      </c>
      <c r="D6" s="10" t="s">
        <v>17</v>
      </c>
      <c r="E6" s="17">
        <v>0.33333333333333331</v>
      </c>
      <c r="F6" s="17">
        <v>0.70833333333333337</v>
      </c>
      <c r="G6" s="20" t="s">
        <v>43</v>
      </c>
      <c r="H6" s="12" t="s">
        <v>44</v>
      </c>
      <c r="I6" s="12">
        <v>71304</v>
      </c>
      <c r="J6" s="13" t="s">
        <v>45</v>
      </c>
      <c r="K6" s="12" t="s">
        <v>46</v>
      </c>
      <c r="L6" s="12" t="s">
        <v>22</v>
      </c>
      <c r="M6" s="6">
        <v>2580</v>
      </c>
      <c r="N6" s="18" t="s">
        <v>31</v>
      </c>
    </row>
    <row r="7" spans="1:14" x14ac:dyDescent="0.2">
      <c r="A7" s="8" t="s">
        <v>48</v>
      </c>
      <c r="B7" s="19" t="s">
        <v>49</v>
      </c>
      <c r="C7" s="21" t="s">
        <v>50</v>
      </c>
      <c r="D7" s="10" t="s">
        <v>17</v>
      </c>
      <c r="E7" s="17">
        <v>0.33333333333333331</v>
      </c>
      <c r="F7" s="17">
        <v>0.75</v>
      </c>
      <c r="G7" s="12" t="s">
        <v>51</v>
      </c>
      <c r="H7" s="12" t="s">
        <v>52</v>
      </c>
      <c r="I7" s="12">
        <v>137936</v>
      </c>
      <c r="J7" s="13" t="s">
        <v>37</v>
      </c>
      <c r="K7" s="12" t="s">
        <v>38</v>
      </c>
      <c r="L7" s="12" t="s">
        <v>22</v>
      </c>
      <c r="M7" s="6">
        <v>4363</v>
      </c>
      <c r="N7" s="18" t="s">
        <v>39</v>
      </c>
    </row>
    <row r="8" spans="1:14" x14ac:dyDescent="0.2">
      <c r="A8" s="8" t="s">
        <v>53</v>
      </c>
      <c r="B8" s="6" t="s">
        <v>41</v>
      </c>
      <c r="C8" s="21" t="s">
        <v>54</v>
      </c>
      <c r="D8" s="10" t="s">
        <v>17</v>
      </c>
      <c r="E8" s="17">
        <v>0.47916666666666669</v>
      </c>
      <c r="F8" s="17">
        <v>0.75</v>
      </c>
      <c r="G8" s="20" t="s">
        <v>35</v>
      </c>
      <c r="H8" s="12" t="s">
        <v>28</v>
      </c>
      <c r="I8" s="12">
        <v>125572</v>
      </c>
      <c r="J8" s="13" t="s">
        <v>55</v>
      </c>
      <c r="K8" s="12" t="s">
        <v>46</v>
      </c>
      <c r="L8" s="12" t="s">
        <v>22</v>
      </c>
      <c r="M8" s="6">
        <v>4350</v>
      </c>
      <c r="N8" s="18" t="s">
        <v>31</v>
      </c>
    </row>
    <row r="9" spans="1:14" x14ac:dyDescent="0.2">
      <c r="A9" s="14" t="s">
        <v>56</v>
      </c>
      <c r="B9" s="15" t="s">
        <v>57</v>
      </c>
      <c r="C9" s="16" t="s">
        <v>34</v>
      </c>
      <c r="D9" s="10" t="s">
        <v>17</v>
      </c>
      <c r="E9" s="17">
        <v>0.375</v>
      </c>
      <c r="F9" s="17">
        <v>0.70833333333333337</v>
      </c>
      <c r="G9" s="20" t="s">
        <v>35</v>
      </c>
      <c r="H9" s="12" t="s">
        <v>58</v>
      </c>
      <c r="I9" s="12">
        <v>139072</v>
      </c>
      <c r="J9" s="13" t="s">
        <v>37</v>
      </c>
      <c r="K9" s="12" t="s">
        <v>38</v>
      </c>
      <c r="L9" s="12" t="s">
        <v>22</v>
      </c>
      <c r="M9" s="6">
        <v>4345</v>
      </c>
      <c r="N9" s="18" t="s">
        <v>39</v>
      </c>
    </row>
    <row r="10" spans="1:14" x14ac:dyDescent="0.2">
      <c r="A10" s="8" t="s">
        <v>59</v>
      </c>
      <c r="B10" s="19" t="s">
        <v>15</v>
      </c>
      <c r="C10" s="9" t="s">
        <v>60</v>
      </c>
      <c r="D10" s="22" t="s">
        <v>17</v>
      </c>
      <c r="E10" s="17">
        <v>0.41666666666666669</v>
      </c>
      <c r="F10" s="17">
        <v>0.83333333333333337</v>
      </c>
      <c r="G10" s="20" t="s">
        <v>61</v>
      </c>
      <c r="H10" s="12" t="s">
        <v>51</v>
      </c>
      <c r="I10" s="23">
        <v>183900</v>
      </c>
      <c r="J10" s="13">
        <v>337</v>
      </c>
      <c r="K10" s="12" t="s">
        <v>46</v>
      </c>
      <c r="L10" s="12" t="s">
        <v>22</v>
      </c>
      <c r="M10" s="6">
        <v>6654</v>
      </c>
      <c r="N10" s="18" t="s">
        <v>62</v>
      </c>
    </row>
    <row r="11" spans="1:14" x14ac:dyDescent="0.2">
      <c r="A11" s="8" t="s">
        <v>63</v>
      </c>
      <c r="B11" s="19" t="s">
        <v>41</v>
      </c>
      <c r="C11" s="21" t="s">
        <v>64</v>
      </c>
      <c r="D11" s="24" t="s">
        <v>17</v>
      </c>
      <c r="E11" s="17">
        <v>0.29166666666666669</v>
      </c>
      <c r="F11" s="17">
        <v>0.75</v>
      </c>
      <c r="G11" s="12" t="s">
        <v>19</v>
      </c>
      <c r="H11" s="12" t="s">
        <v>65</v>
      </c>
      <c r="I11" s="12">
        <v>181541</v>
      </c>
      <c r="J11" s="13" t="s">
        <v>66</v>
      </c>
      <c r="K11" s="12" t="s">
        <v>38</v>
      </c>
      <c r="L11" s="12" t="s">
        <v>22</v>
      </c>
      <c r="M11" s="6">
        <v>6334</v>
      </c>
      <c r="N11" s="18" t="s">
        <v>67</v>
      </c>
    </row>
    <row r="12" spans="1:14" x14ac:dyDescent="0.2">
      <c r="A12" s="25"/>
      <c r="B12" s="19" t="s">
        <v>41</v>
      </c>
      <c r="C12" s="44" t="s">
        <v>68</v>
      </c>
      <c r="D12" s="10" t="s">
        <v>17</v>
      </c>
      <c r="E12" s="17">
        <v>0.33333333333333331</v>
      </c>
      <c r="F12" s="17">
        <v>0.79166666666666663</v>
      </c>
      <c r="G12" s="12" t="s">
        <v>69</v>
      </c>
      <c r="H12" s="12" t="s">
        <v>51</v>
      </c>
      <c r="I12" s="12">
        <v>3504</v>
      </c>
      <c r="J12" s="13" t="s">
        <v>70</v>
      </c>
      <c r="K12" s="12" t="s">
        <v>38</v>
      </c>
      <c r="L12" s="12" t="s">
        <v>71</v>
      </c>
      <c r="M12" s="49">
        <v>90</v>
      </c>
      <c r="N12" s="18" t="s">
        <v>72</v>
      </c>
    </row>
    <row r="13" spans="1:14" x14ac:dyDescent="0.2">
      <c r="A13" s="26">
        <v>45091</v>
      </c>
      <c r="B13" s="6" t="s">
        <v>25</v>
      </c>
      <c r="C13" s="9" t="s">
        <v>73</v>
      </c>
      <c r="D13" s="10" t="s">
        <v>17</v>
      </c>
      <c r="E13" s="17">
        <v>0.33333333333333331</v>
      </c>
      <c r="F13" s="17">
        <v>0.75</v>
      </c>
      <c r="G13" s="12"/>
      <c r="H13" s="12"/>
      <c r="I13" s="12">
        <v>76152</v>
      </c>
      <c r="J13" s="13">
        <v>270</v>
      </c>
      <c r="K13" s="12" t="s">
        <v>21</v>
      </c>
      <c r="L13" s="12" t="s">
        <v>22</v>
      </c>
      <c r="M13" s="6">
        <v>1878</v>
      </c>
      <c r="N13" s="18" t="s">
        <v>74</v>
      </c>
    </row>
    <row r="14" spans="1:14" x14ac:dyDescent="0.2">
      <c r="A14" s="8" t="s">
        <v>75</v>
      </c>
      <c r="B14" s="6" t="s">
        <v>15</v>
      </c>
      <c r="C14" s="9" t="s">
        <v>42</v>
      </c>
      <c r="D14" s="10" t="s">
        <v>17</v>
      </c>
      <c r="E14" s="17">
        <v>0.29166666666666669</v>
      </c>
      <c r="F14" s="17">
        <v>0.66666666666666663</v>
      </c>
      <c r="G14" s="12" t="s">
        <v>36</v>
      </c>
      <c r="H14" s="20" t="s">
        <v>35</v>
      </c>
      <c r="I14" s="12">
        <v>71304</v>
      </c>
      <c r="J14" s="13" t="s">
        <v>76</v>
      </c>
      <c r="K14" s="12" t="s">
        <v>46</v>
      </c>
      <c r="L14" s="12" t="s">
        <v>22</v>
      </c>
      <c r="M14" s="6">
        <v>2580</v>
      </c>
      <c r="N14" s="18" t="s">
        <v>31</v>
      </c>
    </row>
    <row r="15" spans="1:14" x14ac:dyDescent="0.2">
      <c r="A15" s="8" t="s">
        <v>77</v>
      </c>
      <c r="B15" s="19" t="s">
        <v>41</v>
      </c>
      <c r="C15" s="9" t="s">
        <v>78</v>
      </c>
      <c r="D15" s="10" t="s">
        <v>17</v>
      </c>
      <c r="E15" s="17">
        <v>0.66666666666666663</v>
      </c>
      <c r="F15" s="17">
        <v>0.91666666666666663</v>
      </c>
      <c r="G15" s="12" t="s">
        <v>27</v>
      </c>
      <c r="H15" s="12" t="s">
        <v>79</v>
      </c>
      <c r="I15" s="12">
        <v>44656</v>
      </c>
      <c r="J15" s="13" t="s">
        <v>29</v>
      </c>
      <c r="K15" s="12" t="s">
        <v>30</v>
      </c>
      <c r="L15" s="12" t="s">
        <v>22</v>
      </c>
      <c r="M15" s="6">
        <v>1260</v>
      </c>
      <c r="N15" s="18" t="s">
        <v>31</v>
      </c>
    </row>
    <row r="16" spans="1:14" x14ac:dyDescent="0.2">
      <c r="A16" s="25"/>
      <c r="B16" s="19" t="s">
        <v>41</v>
      </c>
      <c r="C16" s="9" t="s">
        <v>80</v>
      </c>
      <c r="D16" s="10" t="s">
        <v>17</v>
      </c>
      <c r="E16" s="17">
        <v>0.29166666666666669</v>
      </c>
      <c r="F16" s="17">
        <v>0.66666666666666663</v>
      </c>
      <c r="G16" s="12" t="s">
        <v>81</v>
      </c>
      <c r="H16" s="12" t="s">
        <v>82</v>
      </c>
      <c r="I16" s="12">
        <v>168666</v>
      </c>
      <c r="J16" s="13">
        <v>348</v>
      </c>
      <c r="K16" s="12" t="s">
        <v>21</v>
      </c>
      <c r="L16" s="12" t="s">
        <v>22</v>
      </c>
      <c r="M16" s="6">
        <v>4919</v>
      </c>
      <c r="N16" s="18" t="s">
        <v>47</v>
      </c>
    </row>
    <row r="17" spans="1:14" x14ac:dyDescent="0.2">
      <c r="A17" s="25"/>
      <c r="B17" s="19" t="s">
        <v>41</v>
      </c>
      <c r="C17" s="9" t="s">
        <v>83</v>
      </c>
      <c r="D17" s="10" t="s">
        <v>17</v>
      </c>
      <c r="E17" s="17">
        <v>0.33333333333333331</v>
      </c>
      <c r="F17" s="17">
        <v>0.75</v>
      </c>
      <c r="G17" s="17" t="s">
        <v>28</v>
      </c>
      <c r="H17" s="12" t="s">
        <v>52</v>
      </c>
      <c r="I17" s="12">
        <v>135500</v>
      </c>
      <c r="J17" s="12">
        <v>323.60000000000002</v>
      </c>
      <c r="L17" s="27" t="s">
        <v>71</v>
      </c>
      <c r="M17" s="12">
        <v>4242</v>
      </c>
      <c r="N17" s="12" t="s">
        <v>84</v>
      </c>
    </row>
    <row r="18" spans="1:14" x14ac:dyDescent="0.2">
      <c r="A18" s="8" t="s">
        <v>85</v>
      </c>
      <c r="B18" s="28" t="s">
        <v>25</v>
      </c>
      <c r="C18" s="29" t="s">
        <v>54</v>
      </c>
      <c r="D18" s="10" t="s">
        <v>17</v>
      </c>
      <c r="E18" s="30">
        <v>0.375</v>
      </c>
      <c r="F18" s="30">
        <v>0.66666666666666663</v>
      </c>
      <c r="G18" s="31" t="s">
        <v>88</v>
      </c>
      <c r="H18" s="31" t="s">
        <v>35</v>
      </c>
      <c r="I18" s="31">
        <v>125572</v>
      </c>
      <c r="J18" s="32" t="s">
        <v>55</v>
      </c>
      <c r="K18" s="31"/>
      <c r="L18" s="12" t="s">
        <v>22</v>
      </c>
      <c r="M18" s="28">
        <v>4350</v>
      </c>
      <c r="N18" s="33"/>
    </row>
    <row r="19" spans="1:14" x14ac:dyDescent="0.2">
      <c r="A19" s="34" t="s">
        <v>135</v>
      </c>
      <c r="B19" s="28" t="s">
        <v>57</v>
      </c>
      <c r="C19" s="44" t="s">
        <v>68</v>
      </c>
      <c r="D19" s="10" t="s">
        <v>17</v>
      </c>
      <c r="E19" s="30">
        <v>0.29166666666666669</v>
      </c>
      <c r="F19" s="30">
        <v>0.75</v>
      </c>
      <c r="G19" s="31" t="s">
        <v>19</v>
      </c>
      <c r="H19" s="31" t="s">
        <v>51</v>
      </c>
      <c r="I19" s="31">
        <v>3504</v>
      </c>
      <c r="J19" s="32" t="s">
        <v>70</v>
      </c>
      <c r="K19" s="31" t="s">
        <v>38</v>
      </c>
      <c r="L19" s="31" t="s">
        <v>22</v>
      </c>
      <c r="M19" s="49">
        <v>90</v>
      </c>
      <c r="N19" s="18" t="s">
        <v>72</v>
      </c>
    </row>
    <row r="20" spans="1:14" x14ac:dyDescent="0.2">
      <c r="A20" s="8" t="s">
        <v>89</v>
      </c>
      <c r="B20" s="6" t="s">
        <v>41</v>
      </c>
      <c r="C20" s="21" t="s">
        <v>83</v>
      </c>
      <c r="D20" s="10" t="s">
        <v>17</v>
      </c>
      <c r="E20" s="17">
        <v>0.33333333333333331</v>
      </c>
      <c r="F20" s="17">
        <v>0.75</v>
      </c>
      <c r="G20" s="12" t="s">
        <v>65</v>
      </c>
      <c r="H20" s="12" t="s">
        <v>52</v>
      </c>
      <c r="I20" s="12">
        <v>135500</v>
      </c>
      <c r="J20" s="13" t="s">
        <v>90</v>
      </c>
      <c r="K20" s="12" t="s">
        <v>46</v>
      </c>
      <c r="L20" s="12" t="s">
        <v>22</v>
      </c>
      <c r="M20" s="6">
        <v>4242</v>
      </c>
      <c r="N20" s="18" t="s">
        <v>84</v>
      </c>
    </row>
    <row r="21" spans="1:14" x14ac:dyDescent="0.2">
      <c r="A21" s="8" t="s">
        <v>91</v>
      </c>
      <c r="B21" s="6" t="s">
        <v>49</v>
      </c>
      <c r="C21" s="21" t="s">
        <v>92</v>
      </c>
      <c r="D21" s="10" t="s">
        <v>17</v>
      </c>
      <c r="E21" s="17">
        <v>0.33333333333333331</v>
      </c>
      <c r="F21" s="17">
        <v>0.66666666666666663</v>
      </c>
      <c r="G21" s="12" t="s">
        <v>19</v>
      </c>
      <c r="H21" s="20" t="s">
        <v>61</v>
      </c>
      <c r="I21" s="12">
        <v>183500</v>
      </c>
      <c r="J21" s="13" t="s">
        <v>66</v>
      </c>
      <c r="K21" s="12" t="s">
        <v>38</v>
      </c>
      <c r="L21" s="12" t="s">
        <v>22</v>
      </c>
      <c r="M21" s="6">
        <v>6327</v>
      </c>
      <c r="N21" s="18" t="s">
        <v>39</v>
      </c>
    </row>
    <row r="22" spans="1:14" x14ac:dyDescent="0.2">
      <c r="A22" s="8" t="s">
        <v>93</v>
      </c>
      <c r="B22" s="6" t="s">
        <v>49</v>
      </c>
      <c r="C22" s="21" t="s">
        <v>94</v>
      </c>
      <c r="D22" s="10" t="s">
        <v>17</v>
      </c>
      <c r="E22" s="17">
        <v>0.33333333333333331</v>
      </c>
      <c r="F22" s="17">
        <v>0.70833333333333337</v>
      </c>
      <c r="G22" s="20" t="s">
        <v>95</v>
      </c>
      <c r="H22" s="12" t="s">
        <v>96</v>
      </c>
      <c r="I22" s="12">
        <v>82820</v>
      </c>
      <c r="J22" s="13" t="s">
        <v>97</v>
      </c>
      <c r="K22" s="12" t="s">
        <v>98</v>
      </c>
      <c r="L22" s="12" t="s">
        <v>22</v>
      </c>
      <c r="M22" s="6">
        <v>2513</v>
      </c>
      <c r="N22" s="18" t="s">
        <v>99</v>
      </c>
    </row>
    <row r="23" spans="1:14" x14ac:dyDescent="0.2">
      <c r="A23" s="8" t="s">
        <v>100</v>
      </c>
      <c r="B23" s="35" t="s">
        <v>57</v>
      </c>
      <c r="C23" s="21" t="s">
        <v>101</v>
      </c>
      <c r="D23" s="10" t="s">
        <v>17</v>
      </c>
      <c r="E23" s="17">
        <v>0.41666666666666669</v>
      </c>
      <c r="F23" s="17">
        <v>0.75</v>
      </c>
      <c r="G23" s="12" t="s">
        <v>102</v>
      </c>
      <c r="H23" s="20" t="s">
        <v>103</v>
      </c>
      <c r="I23" s="12">
        <v>113307</v>
      </c>
      <c r="J23" s="13" t="s">
        <v>104</v>
      </c>
      <c r="K23" s="12" t="s">
        <v>21</v>
      </c>
      <c r="L23" s="12" t="s">
        <v>22</v>
      </c>
      <c r="M23" s="6">
        <v>3780</v>
      </c>
      <c r="N23" s="18" t="s">
        <v>39</v>
      </c>
    </row>
    <row r="24" spans="1:14" x14ac:dyDescent="0.2">
      <c r="A24" s="26">
        <v>45118</v>
      </c>
      <c r="B24" s="19" t="s">
        <v>41</v>
      </c>
      <c r="C24" s="9" t="s">
        <v>83</v>
      </c>
      <c r="D24" s="10" t="s">
        <v>17</v>
      </c>
      <c r="E24" s="17">
        <v>0.33333333333333331</v>
      </c>
      <c r="F24" s="17">
        <v>0.75</v>
      </c>
      <c r="G24" s="17" t="s">
        <v>65</v>
      </c>
      <c r="H24" s="12" t="s">
        <v>52</v>
      </c>
      <c r="I24" s="12">
        <v>135500</v>
      </c>
      <c r="J24" s="12">
        <v>323.60000000000002</v>
      </c>
      <c r="L24" s="27" t="s">
        <v>71</v>
      </c>
      <c r="M24" s="12">
        <v>4242</v>
      </c>
      <c r="N24" s="12" t="s">
        <v>84</v>
      </c>
    </row>
    <row r="25" spans="1:14" x14ac:dyDescent="0.2">
      <c r="A25" s="8" t="s">
        <v>105</v>
      </c>
      <c r="B25" s="28" t="s">
        <v>25</v>
      </c>
      <c r="C25" s="36" t="s">
        <v>86</v>
      </c>
      <c r="D25" s="10" t="s">
        <v>17</v>
      </c>
      <c r="E25" s="30">
        <v>0.33333333333333331</v>
      </c>
      <c r="F25" s="30">
        <v>0.625</v>
      </c>
      <c r="G25" s="31" t="s">
        <v>87</v>
      </c>
      <c r="H25" s="31" t="s">
        <v>79</v>
      </c>
      <c r="I25" s="31">
        <v>55575</v>
      </c>
      <c r="J25" s="32" t="s">
        <v>106</v>
      </c>
      <c r="K25" s="31" t="s">
        <v>30</v>
      </c>
      <c r="L25" s="31" t="s">
        <v>22</v>
      </c>
      <c r="M25" s="28">
        <v>1200</v>
      </c>
      <c r="N25" s="33"/>
    </row>
    <row r="26" spans="1:14" x14ac:dyDescent="0.2">
      <c r="A26" s="8" t="s">
        <v>107</v>
      </c>
      <c r="B26" s="37" t="s">
        <v>108</v>
      </c>
      <c r="C26" s="9" t="s">
        <v>26</v>
      </c>
      <c r="D26" s="10" t="s">
        <v>17</v>
      </c>
      <c r="E26" s="11">
        <v>0.33333333333333331</v>
      </c>
      <c r="F26" s="11">
        <v>0.54166666666666663</v>
      </c>
      <c r="G26" s="12" t="s">
        <v>27</v>
      </c>
      <c r="H26" s="12" t="s">
        <v>79</v>
      </c>
      <c r="I26" s="12">
        <v>44656</v>
      </c>
      <c r="J26" s="13" t="s">
        <v>29</v>
      </c>
      <c r="K26" s="12" t="s">
        <v>30</v>
      </c>
      <c r="L26" s="12" t="s">
        <v>22</v>
      </c>
      <c r="M26" s="6">
        <v>1260</v>
      </c>
      <c r="N26" s="18" t="s">
        <v>31</v>
      </c>
    </row>
    <row r="27" spans="1:14" x14ac:dyDescent="0.2">
      <c r="A27" s="8" t="s">
        <v>109</v>
      </c>
      <c r="B27" s="6" t="s">
        <v>25</v>
      </c>
      <c r="C27" s="21" t="s">
        <v>92</v>
      </c>
      <c r="D27" s="10" t="s">
        <v>17</v>
      </c>
      <c r="E27" s="17">
        <v>0.29166666666666669</v>
      </c>
      <c r="F27" s="17">
        <v>0.75</v>
      </c>
      <c r="G27" s="12" t="s">
        <v>28</v>
      </c>
      <c r="H27" s="12" t="s">
        <v>19</v>
      </c>
      <c r="I27" s="12">
        <v>183500</v>
      </c>
      <c r="J27" s="13" t="s">
        <v>66</v>
      </c>
      <c r="K27" s="12" t="s">
        <v>38</v>
      </c>
      <c r="L27" s="12" t="s">
        <v>22</v>
      </c>
      <c r="M27" s="6">
        <v>6327</v>
      </c>
      <c r="N27" s="18" t="s">
        <v>39</v>
      </c>
    </row>
    <row r="28" spans="1:14" x14ac:dyDescent="0.2">
      <c r="A28" s="8"/>
      <c r="B28" s="6"/>
      <c r="C28" s="21" t="s">
        <v>54</v>
      </c>
      <c r="D28" s="10" t="s">
        <v>17</v>
      </c>
      <c r="E28" s="17">
        <v>0.41666666666666669</v>
      </c>
      <c r="F28" s="17">
        <v>0.75</v>
      </c>
      <c r="G28" s="12" t="s">
        <v>52</v>
      </c>
      <c r="H28" s="12" t="s">
        <v>110</v>
      </c>
      <c r="I28" s="12">
        <v>125572</v>
      </c>
      <c r="J28" s="13" t="s">
        <v>55</v>
      </c>
      <c r="K28" s="12" t="s">
        <v>46</v>
      </c>
      <c r="L28" s="12" t="s">
        <v>22</v>
      </c>
      <c r="M28" s="6">
        <v>4350</v>
      </c>
      <c r="N28" s="18" t="s">
        <v>31</v>
      </c>
    </row>
    <row r="29" spans="1:14" x14ac:dyDescent="0.2">
      <c r="A29" s="26">
        <v>45139</v>
      </c>
      <c r="B29" s="19" t="s">
        <v>41</v>
      </c>
      <c r="C29" s="9" t="s">
        <v>83</v>
      </c>
      <c r="D29" s="10" t="s">
        <v>17</v>
      </c>
      <c r="E29" s="17">
        <v>0.33333333333333331</v>
      </c>
      <c r="F29" s="17">
        <v>0.75</v>
      </c>
      <c r="G29" s="17" t="s">
        <v>65</v>
      </c>
      <c r="H29" s="12" t="s">
        <v>52</v>
      </c>
      <c r="I29" s="12">
        <v>135500</v>
      </c>
      <c r="J29" s="12">
        <v>323.60000000000002</v>
      </c>
      <c r="L29" s="27" t="s">
        <v>71</v>
      </c>
      <c r="M29" s="12">
        <v>4242</v>
      </c>
      <c r="N29" s="12" t="s">
        <v>84</v>
      </c>
    </row>
    <row r="30" spans="1:14" x14ac:dyDescent="0.2">
      <c r="A30" s="14" t="s">
        <v>111</v>
      </c>
      <c r="B30" s="38" t="s">
        <v>33</v>
      </c>
      <c r="C30" s="39" t="s">
        <v>54</v>
      </c>
      <c r="D30" s="10" t="s">
        <v>17</v>
      </c>
      <c r="E30" s="17">
        <v>0.47916666666666669</v>
      </c>
      <c r="F30" s="17">
        <v>0.75</v>
      </c>
      <c r="G30" s="20" t="s">
        <v>35</v>
      </c>
      <c r="H30" s="12" t="s">
        <v>112</v>
      </c>
      <c r="I30" s="12">
        <v>125572</v>
      </c>
      <c r="J30" s="13" t="s">
        <v>55</v>
      </c>
      <c r="K30" s="12" t="s">
        <v>46</v>
      </c>
      <c r="L30" s="12" t="s">
        <v>22</v>
      </c>
      <c r="M30" s="6">
        <v>4350</v>
      </c>
      <c r="N30" s="18" t="s">
        <v>31</v>
      </c>
    </row>
    <row r="31" spans="1:14" x14ac:dyDescent="0.2">
      <c r="A31" s="8" t="s">
        <v>113</v>
      </c>
      <c r="B31" s="6" t="s">
        <v>15</v>
      </c>
      <c r="C31" s="9" t="s">
        <v>60</v>
      </c>
      <c r="D31" s="22" t="s">
        <v>17</v>
      </c>
      <c r="E31" s="17">
        <v>0.41666666666666669</v>
      </c>
      <c r="F31" s="17">
        <v>0.83333333333333337</v>
      </c>
      <c r="G31" s="20" t="s">
        <v>61</v>
      </c>
      <c r="H31" s="12" t="s">
        <v>51</v>
      </c>
      <c r="I31" s="23">
        <v>183900</v>
      </c>
      <c r="J31" s="13">
        <v>337</v>
      </c>
      <c r="K31" s="12" t="s">
        <v>46</v>
      </c>
      <c r="L31" s="12" t="s">
        <v>22</v>
      </c>
      <c r="M31" s="6">
        <v>6654</v>
      </c>
      <c r="N31" s="18" t="s">
        <v>62</v>
      </c>
    </row>
    <row r="32" spans="1:14" x14ac:dyDescent="0.2">
      <c r="A32" s="26">
        <v>45146</v>
      </c>
      <c r="B32" s="19" t="s">
        <v>41</v>
      </c>
      <c r="C32" s="9" t="s">
        <v>83</v>
      </c>
      <c r="D32" s="10" t="s">
        <v>17</v>
      </c>
      <c r="E32" s="17">
        <v>0.33333333333333331</v>
      </c>
      <c r="F32" s="17">
        <v>0.75</v>
      </c>
      <c r="G32" s="17" t="s">
        <v>65</v>
      </c>
      <c r="H32" s="12" t="s">
        <v>52</v>
      </c>
      <c r="I32" s="12">
        <v>135500</v>
      </c>
      <c r="J32" s="12">
        <v>323.60000000000002</v>
      </c>
      <c r="L32" s="27" t="s">
        <v>71</v>
      </c>
      <c r="M32" s="12">
        <v>4242</v>
      </c>
      <c r="N32" s="12" t="s">
        <v>84</v>
      </c>
    </row>
    <row r="33" spans="1:14" x14ac:dyDescent="0.2">
      <c r="A33" s="8" t="s">
        <v>114</v>
      </c>
      <c r="B33" s="6" t="s">
        <v>25</v>
      </c>
      <c r="C33" s="21" t="s">
        <v>101</v>
      </c>
      <c r="D33" s="10" t="s">
        <v>17</v>
      </c>
      <c r="E33" s="17">
        <v>0.33333333333333331</v>
      </c>
      <c r="F33" s="17">
        <v>0.83333333333333337</v>
      </c>
      <c r="G33" s="12" t="s">
        <v>115</v>
      </c>
      <c r="H33" s="12" t="s">
        <v>19</v>
      </c>
      <c r="I33" s="12">
        <v>113307</v>
      </c>
      <c r="J33" s="13" t="s">
        <v>104</v>
      </c>
      <c r="K33" s="12" t="s">
        <v>21</v>
      </c>
      <c r="L33" s="12" t="s">
        <v>22</v>
      </c>
      <c r="M33" s="6">
        <v>3780</v>
      </c>
      <c r="N33" s="18" t="s">
        <v>116</v>
      </c>
    </row>
    <row r="34" spans="1:14" x14ac:dyDescent="0.2">
      <c r="A34" s="8" t="s">
        <v>117</v>
      </c>
      <c r="B34" s="6" t="s">
        <v>57</v>
      </c>
      <c r="C34" s="44" t="s">
        <v>68</v>
      </c>
      <c r="D34" s="10" t="s">
        <v>17</v>
      </c>
      <c r="E34" s="17">
        <v>0.375</v>
      </c>
      <c r="F34" s="17">
        <v>0.79166666666666663</v>
      </c>
      <c r="G34" s="12" t="s">
        <v>69</v>
      </c>
      <c r="H34" s="12" t="s">
        <v>51</v>
      </c>
      <c r="I34" s="12">
        <v>3504</v>
      </c>
      <c r="J34" s="13" t="s">
        <v>70</v>
      </c>
      <c r="K34" s="12" t="s">
        <v>38</v>
      </c>
      <c r="L34" s="12" t="s">
        <v>22</v>
      </c>
      <c r="M34" s="49">
        <v>90</v>
      </c>
      <c r="N34" s="18" t="s">
        <v>72</v>
      </c>
    </row>
    <row r="35" spans="1:14" x14ac:dyDescent="0.2">
      <c r="A35" s="8" t="s">
        <v>118</v>
      </c>
      <c r="B35" s="6" t="s">
        <v>41</v>
      </c>
      <c r="C35" s="21" t="s">
        <v>83</v>
      </c>
      <c r="D35" s="10" t="s">
        <v>17</v>
      </c>
      <c r="E35" s="17">
        <v>0.33333333333333331</v>
      </c>
      <c r="F35" s="17">
        <v>0.75</v>
      </c>
      <c r="G35" s="12" t="s">
        <v>65</v>
      </c>
      <c r="H35" s="12" t="s">
        <v>52</v>
      </c>
      <c r="I35" s="12">
        <v>135500</v>
      </c>
      <c r="J35" s="13" t="s">
        <v>90</v>
      </c>
      <c r="K35" s="12" t="s">
        <v>46</v>
      </c>
      <c r="L35" s="12" t="s">
        <v>22</v>
      </c>
      <c r="M35" s="6">
        <v>4242</v>
      </c>
      <c r="N35" s="18" t="s">
        <v>84</v>
      </c>
    </row>
    <row r="36" spans="1:14" x14ac:dyDescent="0.2">
      <c r="A36" s="50" t="s">
        <v>136</v>
      </c>
      <c r="B36" s="6" t="s">
        <v>25</v>
      </c>
      <c r="C36" s="44" t="s">
        <v>68</v>
      </c>
      <c r="D36" s="10" t="s">
        <v>17</v>
      </c>
      <c r="E36" s="17">
        <v>0.29166666666666669</v>
      </c>
      <c r="F36" s="17">
        <v>0.75</v>
      </c>
      <c r="G36" s="12" t="s">
        <v>19</v>
      </c>
      <c r="H36" s="12" t="s">
        <v>51</v>
      </c>
      <c r="I36" s="12">
        <v>3504</v>
      </c>
      <c r="J36" s="13" t="s">
        <v>70</v>
      </c>
      <c r="K36" s="12" t="s">
        <v>38</v>
      </c>
      <c r="L36" s="12" t="s">
        <v>71</v>
      </c>
      <c r="M36" s="49">
        <v>90</v>
      </c>
      <c r="N36" s="18" t="s">
        <v>72</v>
      </c>
    </row>
    <row r="37" spans="1:14" x14ac:dyDescent="0.2">
      <c r="A37" s="8" t="s">
        <v>119</v>
      </c>
      <c r="B37" s="19" t="s">
        <v>41</v>
      </c>
      <c r="C37" s="21" t="s">
        <v>34</v>
      </c>
      <c r="D37" s="10" t="s">
        <v>17</v>
      </c>
      <c r="E37" s="17">
        <v>0.29166666666666669</v>
      </c>
      <c r="F37" s="17">
        <v>0.54166666666666663</v>
      </c>
      <c r="G37" s="12" t="s">
        <v>36</v>
      </c>
      <c r="H37" s="12" t="s">
        <v>82</v>
      </c>
      <c r="I37" s="12">
        <v>139072</v>
      </c>
      <c r="J37" s="13" t="s">
        <v>37</v>
      </c>
      <c r="K37" s="12" t="s">
        <v>38</v>
      </c>
      <c r="L37" s="12" t="s">
        <v>22</v>
      </c>
      <c r="M37" s="6">
        <v>4345</v>
      </c>
      <c r="N37" s="18" t="s">
        <v>39</v>
      </c>
    </row>
    <row r="38" spans="1:14" x14ac:dyDescent="0.2">
      <c r="A38" s="8" t="s">
        <v>120</v>
      </c>
      <c r="B38" s="6" t="s">
        <v>49</v>
      </c>
      <c r="C38" s="40" t="s">
        <v>121</v>
      </c>
      <c r="D38" s="10" t="s">
        <v>17</v>
      </c>
      <c r="E38" s="17">
        <v>0.33333333333333331</v>
      </c>
      <c r="F38" s="17">
        <v>0.79166666666666663</v>
      </c>
      <c r="G38" s="20" t="s">
        <v>122</v>
      </c>
      <c r="H38" s="12" t="s">
        <v>28</v>
      </c>
      <c r="I38" s="12">
        <v>145000</v>
      </c>
      <c r="J38" s="13">
        <v>294</v>
      </c>
      <c r="K38" s="12" t="s">
        <v>38</v>
      </c>
      <c r="L38" s="12" t="s">
        <v>22</v>
      </c>
      <c r="M38" s="6">
        <v>3221</v>
      </c>
      <c r="N38" s="18" t="s">
        <v>47</v>
      </c>
    </row>
    <row r="39" spans="1:14" x14ac:dyDescent="0.2">
      <c r="A39" s="8" t="s">
        <v>123</v>
      </c>
      <c r="B39" s="19" t="s">
        <v>25</v>
      </c>
      <c r="C39" s="40" t="s">
        <v>92</v>
      </c>
      <c r="D39" s="10" t="s">
        <v>17</v>
      </c>
      <c r="E39" s="17">
        <v>0.29166666666666669</v>
      </c>
      <c r="F39" s="17">
        <v>0.70833333333333337</v>
      </c>
      <c r="G39" s="12" t="s">
        <v>112</v>
      </c>
      <c r="H39" s="12" t="s">
        <v>65</v>
      </c>
      <c r="I39" s="12">
        <v>183500</v>
      </c>
      <c r="J39" s="13" t="s">
        <v>66</v>
      </c>
      <c r="K39" s="12" t="s">
        <v>38</v>
      </c>
      <c r="L39" s="12" t="s">
        <v>22</v>
      </c>
      <c r="M39" s="6">
        <v>6327</v>
      </c>
      <c r="N39" s="18" t="s">
        <v>124</v>
      </c>
    </row>
    <row r="40" spans="1:14" x14ac:dyDescent="0.2">
      <c r="A40" s="8" t="s">
        <v>125</v>
      </c>
      <c r="B40" s="6" t="s">
        <v>41</v>
      </c>
      <c r="C40" s="40" t="s">
        <v>92</v>
      </c>
      <c r="D40" s="10" t="s">
        <v>17</v>
      </c>
      <c r="E40" s="17">
        <v>0.33333333333333331</v>
      </c>
      <c r="F40" s="17">
        <v>0.83333333333333337</v>
      </c>
      <c r="G40" s="20" t="s">
        <v>126</v>
      </c>
      <c r="H40" s="12" t="s">
        <v>51</v>
      </c>
      <c r="I40" s="12">
        <v>183500</v>
      </c>
      <c r="J40" s="13" t="s">
        <v>66</v>
      </c>
      <c r="K40" s="12" t="s">
        <v>38</v>
      </c>
      <c r="L40" s="12" t="s">
        <v>22</v>
      </c>
      <c r="M40" s="6">
        <v>6327</v>
      </c>
      <c r="N40" s="18" t="s">
        <v>124</v>
      </c>
    </row>
    <row r="41" spans="1:14" x14ac:dyDescent="0.2">
      <c r="A41" s="8" t="s">
        <v>127</v>
      </c>
      <c r="B41" s="6" t="s">
        <v>25</v>
      </c>
      <c r="C41" s="40" t="s">
        <v>128</v>
      </c>
      <c r="D41" s="10" t="s">
        <v>17</v>
      </c>
      <c r="E41" s="17">
        <v>0.41666666666666669</v>
      </c>
      <c r="F41" s="17">
        <v>0.75</v>
      </c>
      <c r="G41" s="12" t="s">
        <v>112</v>
      </c>
      <c r="H41" s="12" t="s">
        <v>52</v>
      </c>
      <c r="I41" s="12">
        <v>125572</v>
      </c>
      <c r="J41" s="13" t="s">
        <v>55</v>
      </c>
      <c r="K41" s="12" t="s">
        <v>46</v>
      </c>
      <c r="L41" s="12" t="s">
        <v>22</v>
      </c>
      <c r="M41" s="6">
        <v>3286</v>
      </c>
      <c r="N41" s="18" t="s">
        <v>31</v>
      </c>
    </row>
    <row r="42" spans="1:14" x14ac:dyDescent="0.2">
      <c r="A42" s="8" t="s">
        <v>129</v>
      </c>
      <c r="B42" s="6" t="s">
        <v>57</v>
      </c>
      <c r="C42" s="21" t="s">
        <v>54</v>
      </c>
      <c r="D42" s="10" t="s">
        <v>17</v>
      </c>
      <c r="E42" s="17">
        <v>0.29166666666666669</v>
      </c>
      <c r="F42" s="17">
        <v>0.66666666666666663</v>
      </c>
      <c r="G42" s="12" t="s">
        <v>19</v>
      </c>
      <c r="H42" s="12" t="s">
        <v>88</v>
      </c>
      <c r="I42" s="12">
        <v>125572</v>
      </c>
      <c r="J42" s="13" t="s">
        <v>55</v>
      </c>
      <c r="K42" s="12" t="s">
        <v>46</v>
      </c>
      <c r="L42" s="12" t="s">
        <v>22</v>
      </c>
      <c r="M42" s="6">
        <v>4350</v>
      </c>
      <c r="N42" s="18" t="s">
        <v>31</v>
      </c>
    </row>
    <row r="43" spans="1:14" x14ac:dyDescent="0.2">
      <c r="A43" s="8" t="s">
        <v>130</v>
      </c>
      <c r="B43" s="6" t="s">
        <v>25</v>
      </c>
      <c r="C43" s="21" t="s">
        <v>92</v>
      </c>
      <c r="D43" s="10" t="s">
        <v>17</v>
      </c>
      <c r="E43" s="17">
        <v>0.29166666666666669</v>
      </c>
      <c r="F43" s="17">
        <v>0.75</v>
      </c>
      <c r="G43" s="12" t="s">
        <v>28</v>
      </c>
      <c r="H43" s="12" t="s">
        <v>19</v>
      </c>
      <c r="I43" s="12">
        <v>183500</v>
      </c>
      <c r="J43" s="13" t="s">
        <v>66</v>
      </c>
      <c r="K43" s="12" t="s">
        <v>38</v>
      </c>
      <c r="L43" s="12" t="s">
        <v>22</v>
      </c>
      <c r="M43" s="6">
        <v>6327</v>
      </c>
      <c r="N43" s="18" t="s">
        <v>124</v>
      </c>
    </row>
    <row r="44" spans="1:14" x14ac:dyDescent="0.2">
      <c r="A44" s="41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>
        <f>SUM(M3:M43)</f>
        <v>150014</v>
      </c>
      <c r="N44" s="43"/>
    </row>
    <row r="46" spans="1:14" x14ac:dyDescent="0.2">
      <c r="C46" s="47" t="s">
        <v>133</v>
      </c>
    </row>
    <row r="47" spans="1:14" x14ac:dyDescent="0.2">
      <c r="C47" s="46" t="s">
        <v>132</v>
      </c>
      <c r="D47" s="46"/>
      <c r="E47" s="46"/>
    </row>
    <row r="48" spans="1:14" x14ac:dyDescent="0.2">
      <c r="C48" s="45" t="s">
        <v>131</v>
      </c>
      <c r="D48" s="45"/>
    </row>
    <row r="49" spans="3:5" x14ac:dyDescent="0.2">
      <c r="C49" s="48" t="s">
        <v>134</v>
      </c>
      <c r="D49" s="48"/>
      <c r="E49" s="48"/>
    </row>
  </sheetData>
  <pageMargins left="0.25" right="0.25" top="0.75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Anette Botnmark Jahre</dc:creator>
  <cp:lastModifiedBy>Anette B. Jahre</cp:lastModifiedBy>
  <cp:lastPrinted>2023-05-23T09:02:43Z</cp:lastPrinted>
  <dcterms:created xsi:type="dcterms:W3CDTF">2023-03-01T12:57:49Z</dcterms:created>
  <dcterms:modified xsi:type="dcterms:W3CDTF">2023-05-23T09:02:44Z</dcterms:modified>
</cp:coreProperties>
</file>